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olf P. Bieler\Dropbox\4more\Auftraggeber\InnoPark\TE_English\"/>
    </mc:Choice>
  </mc:AlternateContent>
  <xr:revisionPtr revIDLastSave="0" documentId="13_ncr:1_{573A730E-AFB6-4852-866C-46F5E878DE60}" xr6:coauthVersionLast="45" xr6:coauthVersionMax="45" xr10:uidLastSave="{00000000-0000-0000-0000-000000000000}"/>
  <bookViews>
    <workbookView xWindow="-110" yWindow="-110" windowWidth="21820" windowHeight="14160" xr2:uid="{EF8C82BC-E2C5-43EC-886C-ED23B936E93A}"/>
  </bookViews>
  <sheets>
    <sheet name="Requirements" sheetId="1" r:id="rId1"/>
    <sheet name="Score" sheetId="2" r:id="rId2"/>
    <sheet name="Importa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3" i="1" l="1"/>
  <c r="G96" i="1" l="1"/>
  <c r="G97" i="1"/>
  <c r="G98" i="1"/>
  <c r="G99" i="1"/>
  <c r="G100" i="1"/>
  <c r="F101" i="1" l="1"/>
  <c r="B10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2" i="1"/>
  <c r="G101" i="1" l="1"/>
  <c r="B105" i="1" s="1"/>
  <c r="B106" i="1" s="1"/>
  <c r="E101" i="1"/>
  <c r="D101" i="1"/>
  <c r="C101" i="1"/>
  <c r="A101" i="1"/>
  <c r="B111" i="1" l="1"/>
  <c r="B109" i="1"/>
  <c r="B110" i="1"/>
</calcChain>
</file>

<file path=xl/sharedStrings.xml><?xml version="1.0" encoding="utf-8"?>
<sst xmlns="http://schemas.openxmlformats.org/spreadsheetml/2006/main" count="29" uniqueCount="29">
  <si>
    <t>Requirements</t>
  </si>
  <si>
    <t>Importance</t>
  </si>
  <si>
    <t>Course/Seminar</t>
  </si>
  <si>
    <t>Work on yourself</t>
  </si>
  <si>
    <t>Innate/given</t>
  </si>
  <si>
    <t>Score</t>
  </si>
  <si>
    <t>good, as required</t>
  </si>
  <si>
    <t>wow; perfect</t>
  </si>
  <si>
    <t>slightly below the expectations</t>
  </si>
  <si>
    <t>bad; not existent</t>
  </si>
  <si>
    <t>would be nice</t>
  </si>
  <si>
    <t>could be important in some situations or for some people</t>
  </si>
  <si>
    <t>important</t>
  </si>
  <si>
    <t>very important; indispensable</t>
  </si>
  <si>
    <t>Score*Importance</t>
  </si>
  <si>
    <t>Maximum Score</t>
  </si>
  <si>
    <t>Minimum Score required</t>
  </si>
  <si>
    <t>Score reached</t>
  </si>
  <si>
    <t>course/seminar</t>
  </si>
  <si>
    <t>work on yourself</t>
  </si>
  <si>
    <t>innate/given</t>
  </si>
  <si>
    <t>qualification</t>
  </si>
  <si>
    <t>perfect</t>
  </si>
  <si>
    <t>very good</t>
  </si>
  <si>
    <t>good</t>
  </si>
  <si>
    <t>just qualified</t>
  </si>
  <si>
    <t>rather poor</t>
  </si>
  <si>
    <t>poor</t>
  </si>
  <si>
    <t>Rating-Options: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</si>
</sst>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9" fontId="0" fillId="0" borderId="0" xfId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2">
    <cellStyle name="Prozent" xfId="1" builtinId="5"/>
    <cellStyle name="Standard" xfId="0" builtinId="0"/>
  </cellStyles>
  <dxfs count="4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2FFCD"/>
        </patternFill>
      </fill>
    </dxf>
    <dxf>
      <fill>
        <patternFill>
          <bgColor theme="7" tint="0.59996337778862885"/>
        </patternFill>
      </fill>
    </dxf>
    <dxf>
      <fill>
        <patternFill>
          <bgColor rgb="FFFF8F8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2FFCD"/>
        </patternFill>
      </fill>
    </dxf>
    <dxf>
      <fill>
        <patternFill>
          <bgColor theme="7" tint="0.59996337778862885"/>
        </patternFill>
      </fill>
    </dxf>
    <dxf>
      <fill>
        <patternFill>
          <bgColor rgb="FFFF8F8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2FFCD"/>
        </patternFill>
      </fill>
    </dxf>
    <dxf>
      <fill>
        <patternFill>
          <bgColor theme="7" tint="0.59996337778862885"/>
        </patternFill>
      </fill>
    </dxf>
    <dxf>
      <fill>
        <patternFill>
          <bgColor rgb="FFFF8F8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2FFCD"/>
        </patternFill>
      </fill>
    </dxf>
    <dxf>
      <fill>
        <patternFill>
          <bgColor theme="7" tint="0.59996337778862885"/>
        </patternFill>
      </fill>
    </dxf>
    <dxf>
      <fill>
        <patternFill>
          <bgColor rgb="FFFF8F8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2FFCD"/>
        </patternFill>
      </fill>
    </dxf>
    <dxf>
      <fill>
        <patternFill>
          <bgColor theme="7" tint="0.59996337778862885"/>
        </patternFill>
      </fill>
    </dxf>
    <dxf>
      <fill>
        <patternFill>
          <bgColor rgb="FFFF8F8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2FFCD"/>
        </patternFill>
      </fill>
    </dxf>
    <dxf>
      <fill>
        <patternFill>
          <bgColor theme="7" tint="0.59996337778862885"/>
        </patternFill>
      </fill>
    </dxf>
    <dxf>
      <fill>
        <patternFill>
          <bgColor rgb="FFFF8F8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2FFCD"/>
        </patternFill>
      </fill>
    </dxf>
    <dxf>
      <fill>
        <patternFill>
          <bgColor theme="7" tint="0.59996337778862885"/>
        </patternFill>
      </fill>
    </dxf>
    <dxf>
      <fill>
        <patternFill>
          <bgColor rgb="FFFF8F8F"/>
        </patternFill>
      </fill>
    </dxf>
  </dxfs>
  <tableStyles count="0" defaultTableStyle="TableStyleMedium2" defaultPivotStyle="PivotStyleLight16"/>
  <colors>
    <mruColors>
      <color rgb="FFFF8F8F"/>
      <color rgb="FFF2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A515-0F7A-47BC-9A8D-D66D1EB3217F}">
  <dimension ref="A1:G112"/>
  <sheetViews>
    <sheetView tabSelected="1" topLeftCell="A91" zoomScale="117" zoomScaleNormal="150" workbookViewId="0">
      <selection activeCell="B104" sqref="B104"/>
    </sheetView>
  </sheetViews>
  <sheetFormatPr baseColWidth="10" defaultColWidth="10.81640625" defaultRowHeight="14.5" x14ac:dyDescent="0.35"/>
  <cols>
    <col min="1" max="1" width="71.453125" style="5" customWidth="1"/>
    <col min="2" max="2" width="10.81640625" style="5"/>
    <col min="3" max="3" width="14.26953125" style="5" bestFit="1" customWidth="1"/>
    <col min="4" max="4" width="17.81640625" style="5" customWidth="1"/>
    <col min="5" max="5" width="12.7265625" style="5" customWidth="1"/>
    <col min="6" max="6" width="7.1796875" style="5" customWidth="1"/>
    <col min="7" max="7" width="17.81640625" style="5" customWidth="1"/>
    <col min="8" max="16384" width="10.81640625" style="5"/>
  </cols>
  <sheetData>
    <row r="1" spans="1:7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14</v>
      </c>
    </row>
    <row r="2" spans="1:7" x14ac:dyDescent="0.35">
      <c r="A2" s="2"/>
      <c r="B2" s="3"/>
      <c r="C2" s="3"/>
      <c r="D2" s="3"/>
      <c r="E2" s="3"/>
      <c r="F2" s="3"/>
      <c r="G2" s="4" t="str">
        <f>IF(B2="","",B2*F2)</f>
        <v/>
      </c>
    </row>
    <row r="3" spans="1:7" x14ac:dyDescent="0.35">
      <c r="A3" s="2"/>
      <c r="B3" s="3"/>
      <c r="C3" s="3"/>
      <c r="D3" s="3"/>
      <c r="E3" s="3"/>
      <c r="F3" s="3"/>
      <c r="G3" s="4" t="str">
        <f t="shared" ref="G3:G66" si="0">IF(B3="","",B3*F3)</f>
        <v/>
      </c>
    </row>
    <row r="4" spans="1:7" x14ac:dyDescent="0.35">
      <c r="A4" s="2"/>
      <c r="B4" s="3"/>
      <c r="C4" s="3"/>
      <c r="D4" s="3"/>
      <c r="E4" s="3"/>
      <c r="F4" s="3"/>
      <c r="G4" s="4" t="str">
        <f t="shared" si="0"/>
        <v/>
      </c>
    </row>
    <row r="5" spans="1:7" x14ac:dyDescent="0.35">
      <c r="A5" s="2"/>
      <c r="B5" s="3"/>
      <c r="C5" s="3"/>
      <c r="D5" s="3"/>
      <c r="E5" s="3"/>
      <c r="F5" s="3"/>
      <c r="G5" s="4" t="str">
        <f t="shared" si="0"/>
        <v/>
      </c>
    </row>
    <row r="6" spans="1:7" x14ac:dyDescent="0.35">
      <c r="A6" s="2"/>
      <c r="B6" s="3"/>
      <c r="C6" s="3"/>
      <c r="D6" s="3"/>
      <c r="E6" s="3"/>
      <c r="F6" s="3"/>
      <c r="G6" s="4" t="str">
        <f t="shared" si="0"/>
        <v/>
      </c>
    </row>
    <row r="7" spans="1:7" x14ac:dyDescent="0.35">
      <c r="A7" s="2"/>
      <c r="B7" s="3"/>
      <c r="C7" s="3"/>
      <c r="D7" s="3"/>
      <c r="E7" s="3"/>
      <c r="F7" s="3"/>
      <c r="G7" s="4" t="str">
        <f t="shared" si="0"/>
        <v/>
      </c>
    </row>
    <row r="8" spans="1:7" x14ac:dyDescent="0.35">
      <c r="A8" s="2"/>
      <c r="B8" s="3"/>
      <c r="C8" s="3"/>
      <c r="D8" s="3"/>
      <c r="E8" s="3"/>
      <c r="F8" s="3"/>
      <c r="G8" s="4" t="str">
        <f t="shared" si="0"/>
        <v/>
      </c>
    </row>
    <row r="9" spans="1:7" x14ac:dyDescent="0.35">
      <c r="A9" s="2"/>
      <c r="B9" s="3"/>
      <c r="C9" s="3"/>
      <c r="D9" s="3"/>
      <c r="E9" s="3"/>
      <c r="F9" s="3"/>
      <c r="G9" s="4" t="str">
        <f t="shared" si="0"/>
        <v/>
      </c>
    </row>
    <row r="10" spans="1:7" x14ac:dyDescent="0.35">
      <c r="A10" s="2"/>
      <c r="B10" s="3"/>
      <c r="C10" s="3"/>
      <c r="D10" s="3"/>
      <c r="E10" s="3"/>
      <c r="F10" s="3"/>
      <c r="G10" s="4" t="str">
        <f t="shared" si="0"/>
        <v/>
      </c>
    </row>
    <row r="11" spans="1:7" x14ac:dyDescent="0.35">
      <c r="A11" s="2"/>
      <c r="B11" s="3"/>
      <c r="C11" s="3"/>
      <c r="D11" s="3"/>
      <c r="E11" s="3"/>
      <c r="F11" s="3"/>
      <c r="G11" s="4" t="str">
        <f t="shared" si="0"/>
        <v/>
      </c>
    </row>
    <row r="12" spans="1:7" x14ac:dyDescent="0.35">
      <c r="A12" s="2"/>
      <c r="B12" s="3"/>
      <c r="C12" s="3"/>
      <c r="D12" s="3"/>
      <c r="E12" s="3"/>
      <c r="F12" s="3"/>
      <c r="G12" s="4" t="str">
        <f t="shared" si="0"/>
        <v/>
      </c>
    </row>
    <row r="13" spans="1:7" x14ac:dyDescent="0.35">
      <c r="A13" s="2"/>
      <c r="B13" s="3"/>
      <c r="C13" s="3"/>
      <c r="D13" s="3"/>
      <c r="E13" s="3"/>
      <c r="F13" s="3"/>
      <c r="G13" s="4" t="str">
        <f t="shared" si="0"/>
        <v/>
      </c>
    </row>
    <row r="14" spans="1:7" x14ac:dyDescent="0.35">
      <c r="A14" s="2"/>
      <c r="B14" s="3"/>
      <c r="C14" s="3"/>
      <c r="D14" s="3"/>
      <c r="E14" s="3"/>
      <c r="F14" s="3"/>
      <c r="G14" s="4" t="str">
        <f t="shared" si="0"/>
        <v/>
      </c>
    </row>
    <row r="15" spans="1:7" x14ac:dyDescent="0.35">
      <c r="A15" s="2"/>
      <c r="B15" s="3"/>
      <c r="C15" s="3"/>
      <c r="D15" s="3"/>
      <c r="E15" s="3"/>
      <c r="F15" s="3"/>
      <c r="G15" s="4" t="str">
        <f t="shared" si="0"/>
        <v/>
      </c>
    </row>
    <row r="16" spans="1:7" x14ac:dyDescent="0.35">
      <c r="A16" s="2"/>
      <c r="B16" s="3"/>
      <c r="C16" s="3"/>
      <c r="D16" s="3"/>
      <c r="E16" s="3"/>
      <c r="F16" s="3"/>
      <c r="G16" s="4" t="str">
        <f t="shared" si="0"/>
        <v/>
      </c>
    </row>
    <row r="17" spans="1:7" x14ac:dyDescent="0.35">
      <c r="A17" s="2"/>
      <c r="B17" s="3"/>
      <c r="C17" s="3"/>
      <c r="D17" s="3"/>
      <c r="E17" s="3"/>
      <c r="F17" s="3"/>
      <c r="G17" s="4" t="str">
        <f t="shared" si="0"/>
        <v/>
      </c>
    </row>
    <row r="18" spans="1:7" x14ac:dyDescent="0.35">
      <c r="A18" s="2"/>
      <c r="B18" s="3"/>
      <c r="C18" s="3"/>
      <c r="D18" s="3"/>
      <c r="E18" s="3"/>
      <c r="F18" s="3"/>
      <c r="G18" s="4" t="str">
        <f t="shared" si="0"/>
        <v/>
      </c>
    </row>
    <row r="19" spans="1:7" x14ac:dyDescent="0.35">
      <c r="A19" s="2"/>
      <c r="B19" s="3"/>
      <c r="C19" s="3"/>
      <c r="D19" s="3"/>
      <c r="E19" s="3"/>
      <c r="F19" s="3"/>
      <c r="G19" s="4" t="str">
        <f t="shared" si="0"/>
        <v/>
      </c>
    </row>
    <row r="20" spans="1:7" x14ac:dyDescent="0.35">
      <c r="A20" s="2"/>
      <c r="B20" s="3"/>
      <c r="C20" s="3"/>
      <c r="D20" s="3"/>
      <c r="E20" s="3"/>
      <c r="F20" s="3"/>
      <c r="G20" s="4" t="str">
        <f t="shared" si="0"/>
        <v/>
      </c>
    </row>
    <row r="21" spans="1:7" x14ac:dyDescent="0.35">
      <c r="A21" s="2"/>
      <c r="B21" s="3"/>
      <c r="C21" s="3"/>
      <c r="D21" s="3"/>
      <c r="E21" s="3"/>
      <c r="F21" s="3"/>
      <c r="G21" s="4" t="str">
        <f t="shared" si="0"/>
        <v/>
      </c>
    </row>
    <row r="22" spans="1:7" x14ac:dyDescent="0.35">
      <c r="A22" s="2"/>
      <c r="B22" s="3"/>
      <c r="C22" s="3"/>
      <c r="D22" s="3"/>
      <c r="E22" s="3"/>
      <c r="F22" s="3"/>
      <c r="G22" s="4" t="str">
        <f t="shared" si="0"/>
        <v/>
      </c>
    </row>
    <row r="23" spans="1:7" x14ac:dyDescent="0.35">
      <c r="A23" s="2"/>
      <c r="B23" s="3"/>
      <c r="C23" s="3"/>
      <c r="D23" s="3"/>
      <c r="E23" s="3"/>
      <c r="F23" s="3"/>
      <c r="G23" s="4" t="str">
        <f t="shared" si="0"/>
        <v/>
      </c>
    </row>
    <row r="24" spans="1:7" x14ac:dyDescent="0.35">
      <c r="A24" s="2"/>
      <c r="B24" s="3"/>
      <c r="C24" s="3"/>
      <c r="D24" s="3"/>
      <c r="E24" s="3"/>
      <c r="F24" s="3"/>
      <c r="G24" s="4" t="str">
        <f t="shared" si="0"/>
        <v/>
      </c>
    </row>
    <row r="25" spans="1:7" x14ac:dyDescent="0.35">
      <c r="A25" s="2"/>
      <c r="B25" s="3"/>
      <c r="C25" s="3"/>
      <c r="D25" s="3"/>
      <c r="E25" s="3"/>
      <c r="F25" s="3"/>
      <c r="G25" s="4" t="str">
        <f t="shared" si="0"/>
        <v/>
      </c>
    </row>
    <row r="26" spans="1:7" x14ac:dyDescent="0.35">
      <c r="A26" s="2"/>
      <c r="B26" s="3"/>
      <c r="C26" s="3"/>
      <c r="D26" s="3"/>
      <c r="E26" s="3"/>
      <c r="F26" s="3"/>
      <c r="G26" s="4" t="str">
        <f t="shared" si="0"/>
        <v/>
      </c>
    </row>
    <row r="27" spans="1:7" x14ac:dyDescent="0.35">
      <c r="A27" s="2"/>
      <c r="B27" s="3"/>
      <c r="C27" s="3"/>
      <c r="D27" s="3"/>
      <c r="E27" s="3"/>
      <c r="F27" s="3"/>
      <c r="G27" s="4" t="str">
        <f t="shared" si="0"/>
        <v/>
      </c>
    </row>
    <row r="28" spans="1:7" x14ac:dyDescent="0.35">
      <c r="A28" s="2"/>
      <c r="B28" s="3"/>
      <c r="C28" s="3"/>
      <c r="D28" s="3"/>
      <c r="E28" s="3"/>
      <c r="F28" s="3"/>
      <c r="G28" s="4" t="str">
        <f t="shared" si="0"/>
        <v/>
      </c>
    </row>
    <row r="29" spans="1:7" x14ac:dyDescent="0.35">
      <c r="A29" s="2"/>
      <c r="B29" s="3"/>
      <c r="C29" s="3"/>
      <c r="D29" s="3"/>
      <c r="E29" s="3"/>
      <c r="F29" s="3"/>
      <c r="G29" s="4" t="str">
        <f t="shared" si="0"/>
        <v/>
      </c>
    </row>
    <row r="30" spans="1:7" x14ac:dyDescent="0.35">
      <c r="A30" s="2"/>
      <c r="B30" s="3"/>
      <c r="C30" s="3"/>
      <c r="D30" s="3"/>
      <c r="E30" s="3"/>
      <c r="F30" s="3"/>
      <c r="G30" s="4" t="str">
        <f t="shared" si="0"/>
        <v/>
      </c>
    </row>
    <row r="31" spans="1:7" x14ac:dyDescent="0.35">
      <c r="A31" s="2"/>
      <c r="B31" s="3"/>
      <c r="C31" s="3"/>
      <c r="D31" s="3"/>
      <c r="E31" s="3"/>
      <c r="F31" s="3"/>
      <c r="G31" s="4" t="str">
        <f t="shared" si="0"/>
        <v/>
      </c>
    </row>
    <row r="32" spans="1:7" x14ac:dyDescent="0.35">
      <c r="A32" s="2"/>
      <c r="B32" s="3"/>
      <c r="C32" s="3"/>
      <c r="D32" s="3"/>
      <c r="E32" s="3"/>
      <c r="F32" s="3"/>
      <c r="G32" s="4" t="str">
        <f t="shared" si="0"/>
        <v/>
      </c>
    </row>
    <row r="33" spans="1:7" x14ac:dyDescent="0.35">
      <c r="A33" s="2"/>
      <c r="B33" s="3"/>
      <c r="C33" s="3"/>
      <c r="D33" s="3"/>
      <c r="E33" s="3"/>
      <c r="F33" s="3"/>
      <c r="G33" s="4" t="str">
        <f t="shared" si="0"/>
        <v/>
      </c>
    </row>
    <row r="34" spans="1:7" x14ac:dyDescent="0.35">
      <c r="A34" s="2"/>
      <c r="B34" s="3"/>
      <c r="C34" s="3"/>
      <c r="D34" s="3"/>
      <c r="E34" s="3"/>
      <c r="F34" s="3"/>
      <c r="G34" s="4" t="str">
        <f t="shared" si="0"/>
        <v/>
      </c>
    </row>
    <row r="35" spans="1:7" x14ac:dyDescent="0.35">
      <c r="A35" s="2"/>
      <c r="B35" s="3"/>
      <c r="C35" s="3"/>
      <c r="D35" s="3"/>
      <c r="E35" s="3"/>
      <c r="F35" s="3"/>
      <c r="G35" s="4" t="str">
        <f t="shared" si="0"/>
        <v/>
      </c>
    </row>
    <row r="36" spans="1:7" x14ac:dyDescent="0.35">
      <c r="A36" s="2"/>
      <c r="B36" s="3"/>
      <c r="C36" s="3"/>
      <c r="D36" s="3"/>
      <c r="E36" s="3"/>
      <c r="F36" s="3"/>
      <c r="G36" s="4" t="str">
        <f t="shared" si="0"/>
        <v/>
      </c>
    </row>
    <row r="37" spans="1:7" x14ac:dyDescent="0.35">
      <c r="A37" s="2"/>
      <c r="B37" s="3"/>
      <c r="C37" s="3"/>
      <c r="D37" s="3"/>
      <c r="E37" s="3"/>
      <c r="F37" s="3"/>
      <c r="G37" s="4" t="str">
        <f t="shared" si="0"/>
        <v/>
      </c>
    </row>
    <row r="38" spans="1:7" x14ac:dyDescent="0.35">
      <c r="A38" s="2"/>
      <c r="B38" s="3"/>
      <c r="C38" s="3"/>
      <c r="D38" s="3"/>
      <c r="E38" s="3"/>
      <c r="F38" s="3"/>
      <c r="G38" s="4" t="str">
        <f t="shared" si="0"/>
        <v/>
      </c>
    </row>
    <row r="39" spans="1:7" x14ac:dyDescent="0.35">
      <c r="A39" s="2"/>
      <c r="B39" s="3"/>
      <c r="C39" s="3"/>
      <c r="D39" s="3"/>
      <c r="E39" s="3"/>
      <c r="F39" s="3"/>
      <c r="G39" s="4" t="str">
        <f t="shared" si="0"/>
        <v/>
      </c>
    </row>
    <row r="40" spans="1:7" x14ac:dyDescent="0.35">
      <c r="A40" s="2"/>
      <c r="B40" s="3"/>
      <c r="C40" s="3"/>
      <c r="D40" s="3"/>
      <c r="E40" s="3"/>
      <c r="F40" s="3"/>
      <c r="G40" s="4" t="str">
        <f t="shared" si="0"/>
        <v/>
      </c>
    </row>
    <row r="41" spans="1:7" x14ac:dyDescent="0.35">
      <c r="A41" s="2"/>
      <c r="B41" s="3"/>
      <c r="C41" s="3"/>
      <c r="D41" s="3"/>
      <c r="E41" s="3"/>
      <c r="F41" s="3"/>
      <c r="G41" s="4" t="str">
        <f t="shared" si="0"/>
        <v/>
      </c>
    </row>
    <row r="42" spans="1:7" x14ac:dyDescent="0.35">
      <c r="A42" s="2"/>
      <c r="B42" s="3"/>
      <c r="C42" s="3"/>
      <c r="D42" s="3"/>
      <c r="E42" s="3"/>
      <c r="F42" s="3"/>
      <c r="G42" s="4" t="str">
        <f t="shared" si="0"/>
        <v/>
      </c>
    </row>
    <row r="43" spans="1:7" x14ac:dyDescent="0.35">
      <c r="A43" s="2"/>
      <c r="B43" s="3"/>
      <c r="C43" s="3"/>
      <c r="D43" s="3"/>
      <c r="E43" s="3"/>
      <c r="F43" s="3"/>
      <c r="G43" s="4" t="str">
        <f t="shared" si="0"/>
        <v/>
      </c>
    </row>
    <row r="44" spans="1:7" x14ac:dyDescent="0.35">
      <c r="A44" s="2"/>
      <c r="B44" s="3"/>
      <c r="C44" s="3"/>
      <c r="D44" s="3"/>
      <c r="E44" s="3"/>
      <c r="F44" s="3"/>
      <c r="G44" s="4" t="str">
        <f t="shared" si="0"/>
        <v/>
      </c>
    </row>
    <row r="45" spans="1:7" x14ac:dyDescent="0.35">
      <c r="A45" s="2"/>
      <c r="B45" s="3"/>
      <c r="C45" s="3"/>
      <c r="D45" s="3"/>
      <c r="E45" s="3"/>
      <c r="F45" s="3"/>
      <c r="G45" s="4" t="str">
        <f t="shared" si="0"/>
        <v/>
      </c>
    </row>
    <row r="46" spans="1:7" x14ac:dyDescent="0.35">
      <c r="A46" s="2"/>
      <c r="B46" s="3"/>
      <c r="C46" s="3"/>
      <c r="D46" s="3"/>
      <c r="E46" s="3"/>
      <c r="F46" s="3"/>
      <c r="G46" s="4" t="str">
        <f t="shared" si="0"/>
        <v/>
      </c>
    </row>
    <row r="47" spans="1:7" x14ac:dyDescent="0.35">
      <c r="A47" s="2"/>
      <c r="B47" s="3"/>
      <c r="C47" s="3"/>
      <c r="D47" s="3"/>
      <c r="E47" s="3"/>
      <c r="F47" s="3"/>
      <c r="G47" s="4" t="str">
        <f t="shared" si="0"/>
        <v/>
      </c>
    </row>
    <row r="48" spans="1:7" x14ac:dyDescent="0.35">
      <c r="A48" s="2"/>
      <c r="B48" s="3"/>
      <c r="C48" s="3"/>
      <c r="D48" s="3"/>
      <c r="E48" s="3"/>
      <c r="F48" s="3"/>
      <c r="G48" s="4" t="str">
        <f t="shared" si="0"/>
        <v/>
      </c>
    </row>
    <row r="49" spans="1:7" x14ac:dyDescent="0.35">
      <c r="A49" s="2"/>
      <c r="B49" s="3"/>
      <c r="C49" s="3"/>
      <c r="D49" s="3"/>
      <c r="E49" s="3"/>
      <c r="F49" s="3"/>
      <c r="G49" s="4" t="str">
        <f t="shared" si="0"/>
        <v/>
      </c>
    </row>
    <row r="50" spans="1:7" x14ac:dyDescent="0.35">
      <c r="A50" s="2"/>
      <c r="B50" s="3"/>
      <c r="C50" s="3"/>
      <c r="D50" s="3"/>
      <c r="E50" s="3"/>
      <c r="F50" s="3"/>
      <c r="G50" s="4" t="str">
        <f t="shared" si="0"/>
        <v/>
      </c>
    </row>
    <row r="51" spans="1:7" x14ac:dyDescent="0.35">
      <c r="A51" s="2"/>
      <c r="B51" s="3"/>
      <c r="C51" s="3"/>
      <c r="D51" s="3"/>
      <c r="E51" s="3"/>
      <c r="F51" s="3"/>
      <c r="G51" s="4" t="str">
        <f t="shared" si="0"/>
        <v/>
      </c>
    </row>
    <row r="52" spans="1:7" x14ac:dyDescent="0.35">
      <c r="A52" s="2"/>
      <c r="B52" s="3"/>
      <c r="C52" s="3"/>
      <c r="D52" s="3"/>
      <c r="E52" s="3"/>
      <c r="F52" s="3"/>
      <c r="G52" s="4" t="str">
        <f t="shared" si="0"/>
        <v/>
      </c>
    </row>
    <row r="53" spans="1:7" x14ac:dyDescent="0.35">
      <c r="A53" s="2"/>
      <c r="B53" s="3"/>
      <c r="C53" s="3"/>
      <c r="D53" s="3"/>
      <c r="E53" s="3"/>
      <c r="F53" s="3"/>
      <c r="G53" s="4" t="str">
        <f t="shared" si="0"/>
        <v/>
      </c>
    </row>
    <row r="54" spans="1:7" x14ac:dyDescent="0.35">
      <c r="A54" s="2"/>
      <c r="B54" s="3"/>
      <c r="C54" s="3"/>
      <c r="D54" s="3"/>
      <c r="E54" s="3"/>
      <c r="F54" s="3"/>
      <c r="G54" s="4" t="str">
        <f t="shared" si="0"/>
        <v/>
      </c>
    </row>
    <row r="55" spans="1:7" x14ac:dyDescent="0.35">
      <c r="A55" s="2"/>
      <c r="B55" s="3"/>
      <c r="C55" s="3"/>
      <c r="D55" s="3"/>
      <c r="E55" s="3"/>
      <c r="F55" s="3"/>
      <c r="G55" s="4" t="str">
        <f t="shared" si="0"/>
        <v/>
      </c>
    </row>
    <row r="56" spans="1:7" x14ac:dyDescent="0.35">
      <c r="A56" s="2"/>
      <c r="B56" s="3"/>
      <c r="C56" s="3"/>
      <c r="D56" s="3"/>
      <c r="E56" s="3"/>
      <c r="F56" s="3"/>
      <c r="G56" s="4" t="str">
        <f t="shared" si="0"/>
        <v/>
      </c>
    </row>
    <row r="57" spans="1:7" x14ac:dyDescent="0.35">
      <c r="A57" s="2"/>
      <c r="B57" s="3"/>
      <c r="C57" s="3"/>
      <c r="D57" s="3"/>
      <c r="E57" s="3"/>
      <c r="F57" s="3"/>
      <c r="G57" s="4" t="str">
        <f t="shared" si="0"/>
        <v/>
      </c>
    </row>
    <row r="58" spans="1:7" x14ac:dyDescent="0.35">
      <c r="A58" s="2"/>
      <c r="B58" s="3"/>
      <c r="C58" s="3"/>
      <c r="D58" s="3"/>
      <c r="E58" s="3"/>
      <c r="F58" s="3"/>
      <c r="G58" s="4" t="str">
        <f t="shared" si="0"/>
        <v/>
      </c>
    </row>
    <row r="59" spans="1:7" x14ac:dyDescent="0.35">
      <c r="A59" s="2"/>
      <c r="B59" s="3"/>
      <c r="C59" s="3"/>
      <c r="D59" s="3"/>
      <c r="E59" s="3"/>
      <c r="F59" s="3"/>
      <c r="G59" s="4" t="str">
        <f t="shared" si="0"/>
        <v/>
      </c>
    </row>
    <row r="60" spans="1:7" x14ac:dyDescent="0.35">
      <c r="A60" s="2"/>
      <c r="B60" s="3"/>
      <c r="C60" s="3"/>
      <c r="D60" s="3"/>
      <c r="E60" s="3"/>
      <c r="F60" s="3"/>
      <c r="G60" s="4" t="str">
        <f t="shared" si="0"/>
        <v/>
      </c>
    </row>
    <row r="61" spans="1:7" x14ac:dyDescent="0.35">
      <c r="A61" s="2"/>
      <c r="B61" s="3"/>
      <c r="C61" s="3"/>
      <c r="D61" s="3"/>
      <c r="E61" s="3"/>
      <c r="F61" s="3"/>
      <c r="G61" s="4" t="str">
        <f t="shared" si="0"/>
        <v/>
      </c>
    </row>
    <row r="62" spans="1:7" x14ac:dyDescent="0.35">
      <c r="A62" s="2"/>
      <c r="B62" s="3"/>
      <c r="C62" s="3"/>
      <c r="D62" s="3"/>
      <c r="E62" s="3"/>
      <c r="F62" s="3"/>
      <c r="G62" s="4" t="str">
        <f t="shared" si="0"/>
        <v/>
      </c>
    </row>
    <row r="63" spans="1:7" x14ac:dyDescent="0.35">
      <c r="A63" s="2"/>
      <c r="B63" s="3"/>
      <c r="C63" s="3"/>
      <c r="D63" s="3"/>
      <c r="E63" s="3"/>
      <c r="F63" s="3"/>
      <c r="G63" s="4" t="str">
        <f t="shared" si="0"/>
        <v/>
      </c>
    </row>
    <row r="64" spans="1:7" x14ac:dyDescent="0.35">
      <c r="A64" s="2"/>
      <c r="B64" s="3"/>
      <c r="C64" s="3"/>
      <c r="D64" s="3"/>
      <c r="E64" s="3"/>
      <c r="F64" s="3"/>
      <c r="G64" s="4" t="str">
        <f t="shared" si="0"/>
        <v/>
      </c>
    </row>
    <row r="65" spans="1:7" x14ac:dyDescent="0.35">
      <c r="A65" s="2"/>
      <c r="B65" s="3"/>
      <c r="C65" s="3"/>
      <c r="D65" s="3"/>
      <c r="E65" s="3"/>
      <c r="F65" s="3"/>
      <c r="G65" s="4" t="str">
        <f t="shared" si="0"/>
        <v/>
      </c>
    </row>
    <row r="66" spans="1:7" x14ac:dyDescent="0.35">
      <c r="A66" s="2"/>
      <c r="B66" s="3"/>
      <c r="C66" s="3"/>
      <c r="D66" s="3"/>
      <c r="E66" s="3"/>
      <c r="F66" s="3"/>
      <c r="G66" s="4" t="str">
        <f t="shared" si="0"/>
        <v/>
      </c>
    </row>
    <row r="67" spans="1:7" x14ac:dyDescent="0.35">
      <c r="A67" s="2"/>
      <c r="B67" s="3"/>
      <c r="C67" s="3"/>
      <c r="D67" s="3"/>
      <c r="E67" s="3"/>
      <c r="F67" s="3"/>
      <c r="G67" s="4" t="str">
        <f t="shared" ref="G67:G100" si="1">IF(B67="","",B67*F67)</f>
        <v/>
      </c>
    </row>
    <row r="68" spans="1:7" x14ac:dyDescent="0.35">
      <c r="A68" s="2"/>
      <c r="B68" s="3"/>
      <c r="C68" s="3"/>
      <c r="D68" s="3"/>
      <c r="E68" s="3"/>
      <c r="F68" s="3"/>
      <c r="G68" s="4" t="str">
        <f t="shared" si="1"/>
        <v/>
      </c>
    </row>
    <row r="69" spans="1:7" x14ac:dyDescent="0.35">
      <c r="A69" s="2"/>
      <c r="B69" s="3"/>
      <c r="C69" s="3"/>
      <c r="D69" s="3"/>
      <c r="E69" s="3"/>
      <c r="F69" s="3"/>
      <c r="G69" s="4" t="str">
        <f t="shared" si="1"/>
        <v/>
      </c>
    </row>
    <row r="70" spans="1:7" x14ac:dyDescent="0.35">
      <c r="A70" s="2"/>
      <c r="B70" s="3"/>
      <c r="C70" s="3"/>
      <c r="D70" s="3"/>
      <c r="E70" s="3"/>
      <c r="F70" s="3"/>
      <c r="G70" s="4" t="str">
        <f t="shared" si="1"/>
        <v/>
      </c>
    </row>
    <row r="71" spans="1:7" x14ac:dyDescent="0.35">
      <c r="A71" s="2"/>
      <c r="B71" s="3"/>
      <c r="C71" s="3"/>
      <c r="D71" s="3"/>
      <c r="E71" s="3"/>
      <c r="F71" s="3"/>
      <c r="G71" s="4" t="str">
        <f t="shared" si="1"/>
        <v/>
      </c>
    </row>
    <row r="72" spans="1:7" x14ac:dyDescent="0.35">
      <c r="A72" s="2"/>
      <c r="B72" s="3"/>
      <c r="C72" s="3"/>
      <c r="D72" s="3"/>
      <c r="E72" s="3"/>
      <c r="F72" s="3"/>
      <c r="G72" s="4" t="str">
        <f t="shared" si="1"/>
        <v/>
      </c>
    </row>
    <row r="73" spans="1:7" x14ac:dyDescent="0.35">
      <c r="A73" s="2"/>
      <c r="B73" s="3"/>
      <c r="C73" s="3"/>
      <c r="D73" s="3"/>
      <c r="E73" s="3"/>
      <c r="F73" s="3"/>
      <c r="G73" s="4" t="str">
        <f t="shared" si="1"/>
        <v/>
      </c>
    </row>
    <row r="74" spans="1:7" x14ac:dyDescent="0.35">
      <c r="A74" s="2"/>
      <c r="B74" s="3"/>
      <c r="C74" s="3"/>
      <c r="D74" s="3"/>
      <c r="E74" s="3"/>
      <c r="F74" s="3"/>
      <c r="G74" s="4" t="str">
        <f t="shared" si="1"/>
        <v/>
      </c>
    </row>
    <row r="75" spans="1:7" x14ac:dyDescent="0.35">
      <c r="A75" s="2"/>
      <c r="B75" s="3"/>
      <c r="C75" s="3"/>
      <c r="D75" s="3"/>
      <c r="E75" s="3"/>
      <c r="F75" s="3"/>
      <c r="G75" s="4" t="str">
        <f t="shared" si="1"/>
        <v/>
      </c>
    </row>
    <row r="76" spans="1:7" x14ac:dyDescent="0.35">
      <c r="A76" s="2"/>
      <c r="B76" s="3"/>
      <c r="C76" s="3"/>
      <c r="D76" s="3"/>
      <c r="E76" s="3"/>
      <c r="F76" s="3"/>
      <c r="G76" s="4" t="str">
        <f t="shared" si="1"/>
        <v/>
      </c>
    </row>
    <row r="77" spans="1:7" x14ac:dyDescent="0.35">
      <c r="A77" s="2"/>
      <c r="B77" s="3"/>
      <c r="C77" s="3"/>
      <c r="D77" s="3"/>
      <c r="E77" s="3"/>
      <c r="F77" s="3"/>
      <c r="G77" s="4" t="str">
        <f t="shared" si="1"/>
        <v/>
      </c>
    </row>
    <row r="78" spans="1:7" x14ac:dyDescent="0.35">
      <c r="A78" s="2"/>
      <c r="B78" s="3"/>
      <c r="C78" s="3"/>
      <c r="D78" s="3"/>
      <c r="E78" s="3"/>
      <c r="F78" s="3"/>
      <c r="G78" s="4" t="str">
        <f t="shared" si="1"/>
        <v/>
      </c>
    </row>
    <row r="79" spans="1:7" x14ac:dyDescent="0.35">
      <c r="A79" s="2"/>
      <c r="B79" s="3"/>
      <c r="C79" s="3"/>
      <c r="D79" s="3"/>
      <c r="E79" s="3"/>
      <c r="F79" s="3"/>
      <c r="G79" s="4" t="str">
        <f t="shared" si="1"/>
        <v/>
      </c>
    </row>
    <row r="80" spans="1:7" x14ac:dyDescent="0.35">
      <c r="A80" s="2"/>
      <c r="B80" s="3"/>
      <c r="C80" s="3"/>
      <c r="D80" s="3"/>
      <c r="E80" s="3"/>
      <c r="F80" s="3"/>
      <c r="G80" s="4" t="str">
        <f t="shared" si="1"/>
        <v/>
      </c>
    </row>
    <row r="81" spans="1:7" x14ac:dyDescent="0.35">
      <c r="A81" s="2"/>
      <c r="B81" s="3"/>
      <c r="C81" s="3"/>
      <c r="D81" s="3"/>
      <c r="E81" s="3"/>
      <c r="F81" s="3"/>
      <c r="G81" s="4" t="str">
        <f t="shared" si="1"/>
        <v/>
      </c>
    </row>
    <row r="82" spans="1:7" x14ac:dyDescent="0.35">
      <c r="A82" s="2"/>
      <c r="B82" s="3"/>
      <c r="C82" s="3"/>
      <c r="D82" s="3"/>
      <c r="E82" s="3"/>
      <c r="F82" s="3"/>
      <c r="G82" s="4" t="str">
        <f t="shared" si="1"/>
        <v/>
      </c>
    </row>
    <row r="83" spans="1:7" x14ac:dyDescent="0.35">
      <c r="A83" s="2"/>
      <c r="B83" s="3"/>
      <c r="C83" s="3"/>
      <c r="D83" s="3"/>
      <c r="E83" s="3"/>
      <c r="F83" s="3"/>
      <c r="G83" s="4" t="str">
        <f t="shared" si="1"/>
        <v/>
      </c>
    </row>
    <row r="84" spans="1:7" x14ac:dyDescent="0.35">
      <c r="A84" s="2"/>
      <c r="B84" s="3"/>
      <c r="C84" s="3"/>
      <c r="D84" s="3"/>
      <c r="E84" s="3"/>
      <c r="F84" s="3"/>
      <c r="G84" s="4" t="str">
        <f t="shared" si="1"/>
        <v/>
      </c>
    </row>
    <row r="85" spans="1:7" x14ac:dyDescent="0.35">
      <c r="A85" s="2"/>
      <c r="B85" s="3"/>
      <c r="C85" s="3"/>
      <c r="D85" s="3"/>
      <c r="E85" s="3"/>
      <c r="F85" s="3"/>
      <c r="G85" s="4" t="str">
        <f t="shared" si="1"/>
        <v/>
      </c>
    </row>
    <row r="86" spans="1:7" x14ac:dyDescent="0.35">
      <c r="A86" s="2"/>
      <c r="B86" s="3"/>
      <c r="C86" s="3"/>
      <c r="D86" s="3"/>
      <c r="E86" s="3"/>
      <c r="F86" s="3"/>
      <c r="G86" s="4" t="str">
        <f t="shared" si="1"/>
        <v/>
      </c>
    </row>
    <row r="87" spans="1:7" x14ac:dyDescent="0.35">
      <c r="A87" s="2"/>
      <c r="B87" s="3"/>
      <c r="C87" s="3"/>
      <c r="D87" s="3"/>
      <c r="E87" s="3"/>
      <c r="F87" s="3"/>
      <c r="G87" s="4" t="str">
        <f t="shared" si="1"/>
        <v/>
      </c>
    </row>
    <row r="88" spans="1:7" x14ac:dyDescent="0.35">
      <c r="A88" s="2"/>
      <c r="B88" s="3"/>
      <c r="C88" s="3"/>
      <c r="D88" s="3"/>
      <c r="E88" s="3"/>
      <c r="F88" s="3"/>
      <c r="G88" s="4" t="str">
        <f t="shared" si="1"/>
        <v/>
      </c>
    </row>
    <row r="89" spans="1:7" x14ac:dyDescent="0.35">
      <c r="A89" s="2"/>
      <c r="B89" s="3"/>
      <c r="C89" s="3"/>
      <c r="D89" s="3"/>
      <c r="E89" s="3"/>
      <c r="F89" s="3"/>
      <c r="G89" s="4" t="str">
        <f t="shared" si="1"/>
        <v/>
      </c>
    </row>
    <row r="90" spans="1:7" x14ac:dyDescent="0.35">
      <c r="A90" s="2"/>
      <c r="B90" s="3"/>
      <c r="C90" s="3"/>
      <c r="D90" s="3"/>
      <c r="E90" s="3"/>
      <c r="F90" s="3"/>
      <c r="G90" s="4" t="str">
        <f t="shared" si="1"/>
        <v/>
      </c>
    </row>
    <row r="91" spans="1:7" x14ac:dyDescent="0.35">
      <c r="A91" s="2"/>
      <c r="B91" s="3"/>
      <c r="C91" s="3"/>
      <c r="D91" s="3"/>
      <c r="E91" s="3"/>
      <c r="F91" s="3"/>
      <c r="G91" s="4" t="str">
        <f t="shared" si="1"/>
        <v/>
      </c>
    </row>
    <row r="92" spans="1:7" x14ac:dyDescent="0.35">
      <c r="A92" s="2"/>
      <c r="B92" s="3"/>
      <c r="C92" s="3"/>
      <c r="D92" s="3"/>
      <c r="E92" s="3"/>
      <c r="F92" s="3"/>
      <c r="G92" s="4" t="str">
        <f t="shared" si="1"/>
        <v/>
      </c>
    </row>
    <row r="93" spans="1:7" x14ac:dyDescent="0.35">
      <c r="A93" s="2"/>
      <c r="B93" s="3"/>
      <c r="C93" s="3"/>
      <c r="D93" s="3"/>
      <c r="E93" s="3"/>
      <c r="F93" s="3"/>
      <c r="G93" s="4" t="str">
        <f t="shared" si="1"/>
        <v/>
      </c>
    </row>
    <row r="94" spans="1:7" x14ac:dyDescent="0.35">
      <c r="A94" s="2"/>
      <c r="B94" s="3"/>
      <c r="C94" s="3"/>
      <c r="D94" s="3"/>
      <c r="E94" s="3"/>
      <c r="F94" s="3"/>
      <c r="G94" s="4" t="str">
        <f t="shared" si="1"/>
        <v/>
      </c>
    </row>
    <row r="95" spans="1:7" x14ac:dyDescent="0.35">
      <c r="A95" s="2"/>
      <c r="B95" s="3"/>
      <c r="C95" s="3"/>
      <c r="D95" s="3"/>
      <c r="E95" s="3"/>
      <c r="F95" s="3"/>
      <c r="G95" s="4" t="str">
        <f t="shared" si="1"/>
        <v/>
      </c>
    </row>
    <row r="96" spans="1:7" x14ac:dyDescent="0.35">
      <c r="A96" s="2"/>
      <c r="B96" s="3"/>
      <c r="C96" s="3"/>
      <c r="D96" s="3"/>
      <c r="E96" s="3"/>
      <c r="F96" s="3"/>
      <c r="G96" s="4" t="str">
        <f t="shared" si="1"/>
        <v/>
      </c>
    </row>
    <row r="97" spans="1:7" x14ac:dyDescent="0.35">
      <c r="A97" s="2"/>
      <c r="B97" s="3"/>
      <c r="C97" s="3"/>
      <c r="D97" s="3"/>
      <c r="E97" s="3"/>
      <c r="F97" s="3"/>
      <c r="G97" s="4" t="str">
        <f t="shared" si="1"/>
        <v/>
      </c>
    </row>
    <row r="98" spans="1:7" x14ac:dyDescent="0.35">
      <c r="A98" s="2"/>
      <c r="B98" s="3"/>
      <c r="C98" s="3"/>
      <c r="D98" s="3"/>
      <c r="E98" s="3"/>
      <c r="F98" s="3"/>
      <c r="G98" s="4" t="str">
        <f t="shared" si="1"/>
        <v/>
      </c>
    </row>
    <row r="99" spans="1:7" x14ac:dyDescent="0.35">
      <c r="A99" s="2"/>
      <c r="B99" s="3"/>
      <c r="C99" s="3"/>
      <c r="D99" s="3"/>
      <c r="E99" s="3"/>
      <c r="F99" s="3"/>
      <c r="G99" s="4" t="str">
        <f t="shared" si="1"/>
        <v/>
      </c>
    </row>
    <row r="100" spans="1:7" x14ac:dyDescent="0.35">
      <c r="A100" s="2"/>
      <c r="B100" s="3"/>
      <c r="C100" s="3"/>
      <c r="D100" s="3"/>
      <c r="E100" s="3"/>
      <c r="F100" s="3"/>
      <c r="G100" s="4" t="str">
        <f t="shared" si="1"/>
        <v/>
      </c>
    </row>
    <row r="101" spans="1:7" s="8" customFormat="1" ht="15" thickBot="1" x14ac:dyDescent="0.4">
      <c r="A101" s="8">
        <f>COUNTA(A2:A100)</f>
        <v>0</v>
      </c>
      <c r="B101" s="8" t="str">
        <f>IF(COUNTA(B2:B100)=0,"",AVERAGE(B2:B100))</f>
        <v/>
      </c>
      <c r="C101" s="8">
        <f>COUNTA(C2:C100)</f>
        <v>0</v>
      </c>
      <c r="D101" s="8">
        <f>COUNTA(D2:D100)</f>
        <v>0</v>
      </c>
      <c r="E101" s="8">
        <f>COUNTA(E2:E100)</f>
        <v>0</v>
      </c>
      <c r="F101" s="8" t="str">
        <f>IF(COUNTA(F2:F100)=0,"",AVERAGE(F2:F100))</f>
        <v/>
      </c>
      <c r="G101" s="8">
        <f>SUM(G2:G100)</f>
        <v>0</v>
      </c>
    </row>
    <row r="102" spans="1:7" ht="15" thickTop="1" x14ac:dyDescent="0.35"/>
    <row r="103" spans="1:7" x14ac:dyDescent="0.35">
      <c r="B103" s="5" t="e">
        <f>ROUND(A101*Score!A4*B101,0)</f>
        <v>#VALUE!</v>
      </c>
      <c r="C103" s="5" t="s">
        <v>15</v>
      </c>
    </row>
    <row r="104" spans="1:7" x14ac:dyDescent="0.35">
      <c r="B104" s="2">
        <v>0</v>
      </c>
      <c r="C104" s="5" t="s">
        <v>16</v>
      </c>
    </row>
    <row r="105" spans="1:7" x14ac:dyDescent="0.35">
      <c r="B105" s="5">
        <f>G101</f>
        <v>0</v>
      </c>
      <c r="C105" s="5" t="s">
        <v>17</v>
      </c>
    </row>
    <row r="106" spans="1:7" x14ac:dyDescent="0.35">
      <c r="B106" s="6" t="str">
        <f>IF(B104=0,"",IF(B105/B104&gt;0.9,"perfect",IF(B105/B104&gt;0.8,"very good",IF(B105/B104&gt;0.7,"good",IF(B105/B104&gt;0.6,"just",IF(B105/B104&gt;0.5,"rather poor","poor"))))))</f>
        <v/>
      </c>
      <c r="C106" s="5" t="s">
        <v>21</v>
      </c>
      <c r="E106" s="9" t="s">
        <v>28</v>
      </c>
    </row>
    <row r="107" spans="1:7" x14ac:dyDescent="0.35">
      <c r="E107" s="6" t="s">
        <v>22</v>
      </c>
    </row>
    <row r="108" spans="1:7" x14ac:dyDescent="0.35">
      <c r="E108" s="6" t="s">
        <v>23</v>
      </c>
    </row>
    <row r="109" spans="1:7" x14ac:dyDescent="0.35">
      <c r="B109" s="7" t="str">
        <f>IF(A101=0,"",C101/A101)</f>
        <v/>
      </c>
      <c r="C109" s="5" t="s">
        <v>18</v>
      </c>
      <c r="E109" s="6" t="s">
        <v>24</v>
      </c>
    </row>
    <row r="110" spans="1:7" x14ac:dyDescent="0.35">
      <c r="B110" s="7" t="str">
        <f>IF(A101=0,"",D101/A101)</f>
        <v/>
      </c>
      <c r="C110" s="5" t="s">
        <v>19</v>
      </c>
      <c r="E110" s="6" t="s">
        <v>25</v>
      </c>
    </row>
    <row r="111" spans="1:7" x14ac:dyDescent="0.35">
      <c r="B111" s="7" t="str">
        <f>IF(A101=0,"",E101/A101)</f>
        <v/>
      </c>
      <c r="C111" s="5" t="s">
        <v>20</v>
      </c>
      <c r="E111" s="6" t="s">
        <v>26</v>
      </c>
    </row>
    <row r="112" spans="1:7" x14ac:dyDescent="0.35">
      <c r="E112" s="6" t="s">
        <v>27</v>
      </c>
    </row>
  </sheetData>
  <sheetProtection sheet="1" selectLockedCells="1"/>
  <conditionalFormatting sqref="B106">
    <cfRule type="cellIs" dxfId="41" priority="37" operator="equal">
      <formula>"poor"</formula>
    </cfRule>
    <cfRule type="cellIs" dxfId="40" priority="38" operator="equal">
      <formula>"rather poor"</formula>
    </cfRule>
    <cfRule type="cellIs" dxfId="39" priority="39" operator="equal">
      <formula>"just"</formula>
    </cfRule>
    <cfRule type="cellIs" dxfId="38" priority="41" operator="equal">
      <formula>"good"</formula>
    </cfRule>
    <cfRule type="cellIs" dxfId="37" priority="42" operator="equal">
      <formula>"very good"</formula>
    </cfRule>
    <cfRule type="cellIs" dxfId="36" priority="43" operator="equal">
      <formula>"perfect"</formula>
    </cfRule>
  </conditionalFormatting>
  <conditionalFormatting sqref="E107">
    <cfRule type="cellIs" dxfId="35" priority="31" operator="equal">
      <formula>"poor"</formula>
    </cfRule>
    <cfRule type="cellIs" dxfId="34" priority="32" operator="equal">
      <formula>"rather poor"</formula>
    </cfRule>
    <cfRule type="cellIs" dxfId="33" priority="33" operator="equal">
      <formula>"just"</formula>
    </cfRule>
    <cfRule type="cellIs" dxfId="32" priority="34" operator="equal">
      <formula>"good"</formula>
    </cfRule>
    <cfRule type="cellIs" dxfId="31" priority="35" operator="equal">
      <formula>"very good"</formula>
    </cfRule>
    <cfRule type="cellIs" dxfId="30" priority="36" operator="equal">
      <formula>"perfect"</formula>
    </cfRule>
  </conditionalFormatting>
  <conditionalFormatting sqref="E108">
    <cfRule type="cellIs" dxfId="29" priority="25" operator="equal">
      <formula>"poor"</formula>
    </cfRule>
    <cfRule type="cellIs" dxfId="28" priority="26" operator="equal">
      <formula>"rather poor"</formula>
    </cfRule>
    <cfRule type="cellIs" dxfId="27" priority="27" operator="equal">
      <formula>"just"</formula>
    </cfRule>
    <cfRule type="cellIs" dxfId="26" priority="28" operator="equal">
      <formula>"good"</formula>
    </cfRule>
    <cfRule type="cellIs" dxfId="25" priority="29" operator="equal">
      <formula>"very good"</formula>
    </cfRule>
    <cfRule type="cellIs" dxfId="24" priority="30" operator="equal">
      <formula>"perfect"</formula>
    </cfRule>
  </conditionalFormatting>
  <conditionalFormatting sqref="E109">
    <cfRule type="cellIs" dxfId="23" priority="19" operator="equal">
      <formula>"poor"</formula>
    </cfRule>
    <cfRule type="cellIs" dxfId="22" priority="20" operator="equal">
      <formula>"rather poor"</formula>
    </cfRule>
    <cfRule type="cellIs" dxfId="21" priority="21" operator="equal">
      <formula>"just"</formula>
    </cfRule>
    <cfRule type="cellIs" dxfId="20" priority="22" operator="equal">
      <formula>"good"</formula>
    </cfRule>
    <cfRule type="cellIs" dxfId="19" priority="23" operator="equal">
      <formula>"very good"</formula>
    </cfRule>
    <cfRule type="cellIs" dxfId="18" priority="24" operator="equal">
      <formula>"perfect"</formula>
    </cfRule>
  </conditionalFormatting>
  <conditionalFormatting sqref="E110">
    <cfRule type="cellIs" dxfId="17" priority="13" operator="equal">
      <formula>"poor"</formula>
    </cfRule>
    <cfRule type="cellIs" dxfId="16" priority="14" operator="equal">
      <formula>"rather poor"</formula>
    </cfRule>
    <cfRule type="cellIs" dxfId="15" priority="15" operator="equal">
      <formula>"just"</formula>
    </cfRule>
    <cfRule type="cellIs" dxfId="14" priority="16" operator="equal">
      <formula>"good"</formula>
    </cfRule>
    <cfRule type="cellIs" dxfId="13" priority="17" operator="equal">
      <formula>"very good"</formula>
    </cfRule>
    <cfRule type="cellIs" dxfId="12" priority="18" operator="equal">
      <formula>"perfect"</formula>
    </cfRule>
  </conditionalFormatting>
  <conditionalFormatting sqref="E111">
    <cfRule type="cellIs" dxfId="11" priority="7" operator="equal">
      <formula>"poor"</formula>
    </cfRule>
    <cfRule type="cellIs" dxfId="10" priority="8" operator="equal">
      <formula>"rather poor"</formula>
    </cfRule>
    <cfRule type="cellIs" dxfId="9" priority="9" operator="equal">
      <formula>"just"</formula>
    </cfRule>
    <cfRule type="cellIs" dxfId="8" priority="10" operator="equal">
      <formula>"good"</formula>
    </cfRule>
    <cfRule type="cellIs" dxfId="7" priority="11" operator="equal">
      <formula>"very good"</formula>
    </cfRule>
    <cfRule type="cellIs" dxfId="6" priority="12" operator="equal">
      <formula>"perfect"</formula>
    </cfRule>
  </conditionalFormatting>
  <conditionalFormatting sqref="E112">
    <cfRule type="cellIs" dxfId="5" priority="1" operator="equal">
      <formula>"poor"</formula>
    </cfRule>
    <cfRule type="cellIs" dxfId="4" priority="2" operator="equal">
      <formula>"rather poor"</formula>
    </cfRule>
    <cfRule type="cellIs" dxfId="3" priority="3" operator="equal">
      <formula>"just"</formula>
    </cfRule>
    <cfRule type="cellIs" dxfId="2" priority="4" operator="equal">
      <formula>"good"</formula>
    </cfRule>
    <cfRule type="cellIs" dxfId="1" priority="5" operator="equal">
      <formula>"very good"</formula>
    </cfRule>
    <cfRule type="cellIs" dxfId="0" priority="6" operator="equal">
      <formula>"perfect"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25A086-FD55-4F26-B66F-E2FA52A13CCA}">
          <x14:formula1>
            <xm:f>Score!$A$1:$A$4</xm:f>
          </x14:formula1>
          <xm:sqref>F2:F100</xm:sqref>
        </x14:dataValidation>
        <x14:dataValidation type="list" allowBlank="1" showInputMessage="1" showErrorMessage="1" xr:uid="{170AA588-0D6B-41C7-AC88-ED0C8AA534C6}">
          <x14:formula1>
            <xm:f>Importance!$A$1:$A$4</xm:f>
          </x14:formula1>
          <xm:sqref>B2:B100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3A78-EC11-44D2-9082-448834BE8949}">
  <dimension ref="A1:B4"/>
  <sheetViews>
    <sheetView zoomScale="231" workbookViewId="0">
      <selection activeCell="B27" sqref="B27"/>
    </sheetView>
  </sheetViews>
  <sheetFormatPr baseColWidth="10" defaultRowHeight="14.5" x14ac:dyDescent="0.35"/>
  <sheetData>
    <row r="1" spans="1:2" x14ac:dyDescent="0.35">
      <c r="A1" s="5">
        <v>1</v>
      </c>
      <c r="B1" s="5" t="s">
        <v>9</v>
      </c>
    </row>
    <row r="2" spans="1:2" x14ac:dyDescent="0.35">
      <c r="A2" s="5">
        <v>2</v>
      </c>
      <c r="B2" s="5" t="s">
        <v>8</v>
      </c>
    </row>
    <row r="3" spans="1:2" x14ac:dyDescent="0.35">
      <c r="A3" s="5">
        <v>3</v>
      </c>
      <c r="B3" s="5" t="s">
        <v>6</v>
      </c>
    </row>
    <row r="4" spans="1:2" x14ac:dyDescent="0.35">
      <c r="A4" s="5">
        <v>4</v>
      </c>
      <c r="B4" s="5" t="s">
        <v>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13CE-4030-4372-A434-E8024B896229}">
  <dimension ref="A1:B4"/>
  <sheetViews>
    <sheetView zoomScale="309" workbookViewId="0">
      <selection activeCell="A4" sqref="A4"/>
    </sheetView>
  </sheetViews>
  <sheetFormatPr baseColWidth="10" defaultRowHeight="14.5" x14ac:dyDescent="0.35"/>
  <sheetData>
    <row r="1" spans="1:2" x14ac:dyDescent="0.35">
      <c r="A1" s="5">
        <v>1</v>
      </c>
      <c r="B1" s="5" t="s">
        <v>10</v>
      </c>
    </row>
    <row r="2" spans="1:2" x14ac:dyDescent="0.35">
      <c r="A2" s="5">
        <v>2</v>
      </c>
      <c r="B2" s="5" t="s">
        <v>11</v>
      </c>
    </row>
    <row r="3" spans="1:2" x14ac:dyDescent="0.35">
      <c r="A3" s="5">
        <v>3</v>
      </c>
      <c r="B3" s="5" t="s">
        <v>12</v>
      </c>
    </row>
    <row r="4" spans="1:2" x14ac:dyDescent="0.35">
      <c r="A4" s="5">
        <v>4</v>
      </c>
      <c r="B4" s="5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Requirements</vt:lpstr>
      <vt:lpstr>Score</vt:lpstr>
      <vt:lpstr>Importance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P. Bieler</dc:creator>
  <cp:lastModifiedBy>Rudolf P. Bieler</cp:lastModifiedBy>
  <dcterms:created xsi:type="dcterms:W3CDTF">2019-10-01T05:30:32Z</dcterms:created>
  <dcterms:modified xsi:type="dcterms:W3CDTF">2020-10-02T09:40:44Z</dcterms:modified>
</cp:coreProperties>
</file>